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ocesan Fees and SO\2026 Parochial Fees\"/>
    </mc:Choice>
  </mc:AlternateContent>
  <xr:revisionPtr revIDLastSave="0" documentId="13_ncr:1_{A6F13251-94ED-421D-9A20-3F0A1581BF30}" xr6:coauthVersionLast="47" xr6:coauthVersionMax="47" xr10:uidLastSave="{00000000-0000-0000-0000-000000000000}"/>
  <bookViews>
    <workbookView xWindow="-28920" yWindow="-1365" windowWidth="29040" windowHeight="15720" xr2:uid="{E8C2FD10-00CE-4002-BA11-126EA315A58E}"/>
  </bookViews>
  <sheets>
    <sheet name="2026" sheetId="2" r:id="rId1"/>
  </sheets>
  <definedNames>
    <definedName name="_xlnm.Print_Area" localSheetId="0">'2026'!$A$1:$N$51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K40" i="2"/>
  <c r="K39" i="2"/>
  <c r="K38" i="2"/>
  <c r="K37" i="2"/>
  <c r="K36" i="2"/>
  <c r="K34" i="2"/>
  <c r="K33" i="2"/>
  <c r="K32" i="2"/>
  <c r="K31" i="2"/>
  <c r="K30" i="2"/>
  <c r="K29" i="2"/>
  <c r="K27" i="2"/>
  <c r="L45" i="2"/>
  <c r="L44" i="2"/>
  <c r="L43" i="2"/>
  <c r="L41" i="2"/>
  <c r="L40" i="2"/>
  <c r="L39" i="2"/>
  <c r="L38" i="2"/>
  <c r="L37" i="2"/>
  <c r="L36" i="2"/>
  <c r="L34" i="2"/>
  <c r="L33" i="2"/>
  <c r="L32" i="2"/>
  <c r="L31" i="2"/>
  <c r="L30" i="2"/>
  <c r="L29" i="2"/>
  <c r="L27" i="2"/>
  <c r="L46" i="2" l="1"/>
</calcChain>
</file>

<file path=xl/sharedStrings.xml><?xml version="1.0" encoding="utf-8"?>
<sst xmlns="http://schemas.openxmlformats.org/spreadsheetml/2006/main" count="39" uniqueCount="35">
  <si>
    <t>Burial of body in churchyard on separate occasion</t>
  </si>
  <si>
    <t>Service at graveside</t>
  </si>
  <si>
    <t>Small cross of wood</t>
  </si>
  <si>
    <t>Burial in cemetery on separate occasion</t>
  </si>
  <si>
    <t>Signed:</t>
  </si>
  <si>
    <t>£</t>
  </si>
  <si>
    <t>Parochial Fees from 1 January 2026</t>
  </si>
  <si>
    <t>Period to which the fees relate:</t>
  </si>
  <si>
    <t>Parish Name:</t>
  </si>
  <si>
    <t>Services by licensed minister</t>
  </si>
  <si>
    <t>Services by minister with PTO</t>
  </si>
  <si>
    <t>TOTAL Payment to YDBF</t>
  </si>
  <si>
    <t>Marriages:</t>
  </si>
  <si>
    <t>Funeral Service in church</t>
  </si>
  <si>
    <t xml:space="preserve">Marriage service </t>
  </si>
  <si>
    <t>Funeral Service in Church:</t>
  </si>
  <si>
    <t>Burial in churchyard before or after service</t>
  </si>
  <si>
    <t>Burial in cemetery or cremation before or after</t>
  </si>
  <si>
    <t>Burial of remains in churchyard on separate occasion</t>
  </si>
  <si>
    <t>No Service in Church:</t>
  </si>
  <si>
    <t>Cremation before/after funeral at funeral director</t>
  </si>
  <si>
    <t>Burial of body or remains in churchyard</t>
  </si>
  <si>
    <t>Burial of body or remains in cemetry</t>
  </si>
  <si>
    <t>Monuments in Churchyards:</t>
  </si>
  <si>
    <t>Small vase or tablet, plaque or other marker</t>
  </si>
  <si>
    <t>Any other monument or additional inscription</t>
  </si>
  <si>
    <t>Total fees payable to YDBF</t>
  </si>
  <si>
    <t>Date:</t>
  </si>
  <si>
    <t>Service at crematorium/cemetry</t>
  </si>
  <si>
    <t>Service at funeral director</t>
  </si>
  <si>
    <t>n/a</t>
  </si>
  <si>
    <t>Payment to PTO (for info only)</t>
  </si>
  <si>
    <t xml:space="preserve">Parish Code: </t>
  </si>
  <si>
    <t>Number</t>
  </si>
  <si>
    <t>DBF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</si>
</sst>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2" fillId="0" borderId="0" xfId="0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0" fillId="2" borderId="11" xfId="0" applyFill="1" applyBorder="1"/>
    <xf numFmtId="0" fontId="0" fillId="2" borderId="7" xfId="0" applyFill="1" applyBorder="1"/>
    <xf numFmtId="0" fontId="0" fillId="2" borderId="12" xfId="0" applyFill="1" applyBorder="1"/>
    <xf numFmtId="0" fontId="1" fillId="0" borderId="12" xfId="0" applyFont="1" applyBorder="1"/>
    <xf numFmtId="164" fontId="0" fillId="0" borderId="7" xfId="0" applyNumberFormat="1" applyBorder="1"/>
    <xf numFmtId="164" fontId="0" fillId="2" borderId="7" xfId="0" applyNumberFormat="1" applyFill="1" applyBorder="1"/>
    <xf numFmtId="0" fontId="0" fillId="3" borderId="10" xfId="0" applyFill="1" applyBorder="1" applyAlignment="1">
      <alignment horizontal="center" vertical="center" wrapText="1"/>
    </xf>
    <xf numFmtId="164" fontId="0" fillId="3" borderId="12" xfId="0" applyNumberFormat="1" applyFill="1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47626</xdr:rowOff>
    </xdr:from>
    <xdr:to>
      <xdr:col>1</xdr:col>
      <xdr:colOff>466725</xdr:colOff>
      <xdr:row>7</xdr:row>
      <xdr:rowOff>59055</xdr:rowOff>
    </xdr:to>
    <xdr:pic>
      <xdr:nvPicPr>
        <xdr:cNvPr id="3" name="Picture 2" descr="Facebook Logo">
          <a:extLst>
            <a:ext uri="{FF2B5EF4-FFF2-40B4-BE49-F238E27FC236}">
              <a16:creationId xmlns:a16="http://schemas.microsoft.com/office/drawing/2014/main" id="{B04FE36B-9B80-4C46-99D2-8705257A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8601"/>
          <a:ext cx="952500" cy="114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</xdr:row>
      <xdr:rowOff>171450</xdr:rowOff>
    </xdr:from>
    <xdr:to>
      <xdr:col>13</xdr:col>
      <xdr:colOff>590550</xdr:colOff>
      <xdr:row>20</xdr:row>
      <xdr:rowOff>83820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257F425-50BA-61BB-55CC-C8B9D61752F0}"/>
            </a:ext>
          </a:extLst>
        </xdr:cNvPr>
        <xdr:cNvSpPr txBox="1"/>
      </xdr:nvSpPr>
      <xdr:spPr>
        <a:xfrm>
          <a:off x="114300" y="1680210"/>
          <a:ext cx="7981950" cy="2106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/>
            <a:t>Parochial fees are made</a:t>
          </a:r>
          <a:r>
            <a:rPr lang="en-GB" baseline="0"/>
            <a:t> up of two parts;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one part due to the Diocesan Board of Finance (DBF) and the other part due to the Parochial Church Council (PCC). </a:t>
          </a:r>
          <a:endParaRPr lang="en-GB"/>
        </a:p>
        <a:p>
          <a:endParaRPr lang="en-GB"/>
        </a:p>
        <a:p>
          <a:r>
            <a:rPr lang="en-GB"/>
            <a:t>We ask that</a:t>
          </a:r>
          <a:r>
            <a:rPr lang="en-GB" baseline="0"/>
            <a:t> PCCs send a fees return to the DBF each quarter - or monthly if fees are more than £400 per quarter.  </a:t>
          </a:r>
          <a:r>
            <a:rPr lang="en-GB"/>
            <a:t>Bank transfers should be made using the details below. Please complete this form and email it to finance</a:t>
          </a:r>
          <a:r>
            <a:rPr lang="en-GB" baseline="0"/>
            <a:t>@yorkdiocese.org.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NAME: York Diocesan Board of Finance </a:t>
          </a:r>
        </a:p>
        <a:p>
          <a:r>
            <a:rPr lang="en-GB"/>
            <a:t>SORT CODE: 20-99-15	 ACCOUNT NUMBER: 30985759</a:t>
          </a:r>
        </a:p>
        <a:p>
          <a:r>
            <a:rPr lang="en-GB"/>
            <a:t>REFERENCE: Your 4-digit Parish Number </a:t>
          </a:r>
        </a:p>
        <a:p>
          <a:endParaRPr lang="en-GB" sz="1100"/>
        </a:p>
        <a:p>
          <a:r>
            <a:rPr lang="en-GB" sz="1100"/>
            <a:t>Cheques</a:t>
          </a:r>
          <a:r>
            <a:rPr lang="en-GB" sz="1100" baseline="0"/>
            <a:t> should be made payable to </a:t>
          </a:r>
          <a:r>
            <a:rPr lang="en-GB" sz="1100" b="1" baseline="0"/>
            <a:t>York Diocesan Board of Finance</a:t>
          </a:r>
          <a:r>
            <a:rPr lang="en-GB" sz="1100" baseline="0"/>
            <a:t> and sent to the finance team at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Diocese of York, Amy Johnson Way, York, YO30 4XT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together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 a completed version of this form.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C75A-EF61-48B0-A825-63798E3357E9}">
  <sheetPr>
    <pageSetUpPr fitToPage="1"/>
  </sheetPr>
  <dimension ref="A2:N50"/>
  <sheetViews>
    <sheetView tabSelected="1" topLeftCell="A21" workbookViewId="0">
      <selection activeCell="H49" sqref="H49"/>
    </sheetView>
  </sheetViews>
  <sheetFormatPr defaultRowHeight="15" x14ac:dyDescent="0.25"/>
  <cols>
    <col min="6" max="6" width="2.7109375" customWidth="1"/>
  </cols>
  <sheetData>
    <row r="2" spans="3:14" ht="18.75" x14ac:dyDescent="0.3">
      <c r="C2" s="6" t="s">
        <v>6</v>
      </c>
    </row>
    <row r="4" spans="3:14" x14ac:dyDescent="0.25">
      <c r="C4" t="s">
        <v>8</v>
      </c>
      <c r="G4" s="1"/>
      <c r="H4" s="1"/>
      <c r="I4" s="1"/>
      <c r="J4" s="1"/>
      <c r="K4" s="1"/>
      <c r="L4" s="1"/>
      <c r="M4" s="1"/>
      <c r="N4" s="1"/>
    </row>
    <row r="6" spans="3:14" x14ac:dyDescent="0.25">
      <c r="C6" t="s">
        <v>32</v>
      </c>
      <c r="G6" s="1"/>
      <c r="H6" s="1"/>
      <c r="I6" s="1"/>
      <c r="J6" s="1"/>
      <c r="K6" s="1"/>
      <c r="L6" s="1"/>
      <c r="M6" s="1"/>
      <c r="N6" s="1"/>
    </row>
    <row r="8" spans="3:14" x14ac:dyDescent="0.25">
      <c r="C8" t="s">
        <v>7</v>
      </c>
      <c r="H8" s="1"/>
      <c r="I8" s="1"/>
      <c r="J8" s="1"/>
      <c r="K8" s="1"/>
      <c r="L8" s="1"/>
      <c r="M8" s="1"/>
      <c r="N8" s="1"/>
    </row>
    <row r="23" spans="1:12" ht="14.45" customHeight="1" x14ac:dyDescent="0.25">
      <c r="A23" s="8"/>
      <c r="B23" s="3"/>
      <c r="C23" s="3"/>
      <c r="D23" s="3"/>
      <c r="E23" s="3"/>
      <c r="F23" s="3"/>
      <c r="G23" s="25" t="s">
        <v>9</v>
      </c>
      <c r="H23" s="26"/>
      <c r="I23" s="25" t="s">
        <v>10</v>
      </c>
      <c r="J23" s="29"/>
      <c r="K23" s="26"/>
      <c r="L23" s="26" t="s">
        <v>11</v>
      </c>
    </row>
    <row r="24" spans="1:12" ht="32.450000000000003" customHeight="1" x14ac:dyDescent="0.25">
      <c r="A24" s="2"/>
      <c r="G24" s="27"/>
      <c r="H24" s="28"/>
      <c r="I24" s="27"/>
      <c r="J24" s="30"/>
      <c r="K24" s="28"/>
      <c r="L24" s="28"/>
    </row>
    <row r="25" spans="1:12" ht="60" x14ac:dyDescent="0.25">
      <c r="A25" s="9"/>
      <c r="B25" s="1"/>
      <c r="C25" s="1"/>
      <c r="D25" s="1"/>
      <c r="E25" s="1"/>
      <c r="F25" s="1"/>
      <c r="G25" s="11" t="s">
        <v>33</v>
      </c>
      <c r="H25" s="13" t="s">
        <v>34</v>
      </c>
      <c r="I25" s="11" t="s">
        <v>33</v>
      </c>
      <c r="J25" s="13" t="s">
        <v>34</v>
      </c>
      <c r="K25" s="23" t="s">
        <v>31</v>
      </c>
      <c r="L25" s="12" t="s">
        <v>5</v>
      </c>
    </row>
    <row r="26" spans="1:12" x14ac:dyDescent="0.25">
      <c r="A26" s="14" t="s">
        <v>12</v>
      </c>
      <c r="B26" s="7"/>
      <c r="C26" s="7"/>
      <c r="D26" s="7"/>
      <c r="E26" s="7"/>
      <c r="F26" s="7"/>
      <c r="G26" s="17"/>
      <c r="H26" s="18"/>
      <c r="I26" s="17"/>
      <c r="J26" s="18"/>
      <c r="K26" s="19"/>
      <c r="L26" s="19"/>
    </row>
    <row r="27" spans="1:12" x14ac:dyDescent="0.25">
      <c r="A27" s="15" t="s">
        <v>14</v>
      </c>
      <c r="B27" s="7"/>
      <c r="C27" s="7"/>
      <c r="D27" s="7"/>
      <c r="E27" s="7"/>
      <c r="F27" s="7"/>
      <c r="G27" s="15"/>
      <c r="H27" s="21">
        <v>257</v>
      </c>
      <c r="I27" s="15"/>
      <c r="J27" s="21">
        <v>51</v>
      </c>
      <c r="K27" s="24">
        <f>+H27-J27</f>
        <v>206</v>
      </c>
      <c r="L27" s="16">
        <f>+G27*H27+I27*J27</f>
        <v>0</v>
      </c>
    </row>
    <row r="28" spans="1:12" x14ac:dyDescent="0.25">
      <c r="A28" s="14" t="s">
        <v>15</v>
      </c>
      <c r="B28" s="7"/>
      <c r="C28" s="7"/>
      <c r="D28" s="7"/>
      <c r="E28" s="7"/>
      <c r="F28" s="7"/>
      <c r="G28" s="17"/>
      <c r="H28" s="22"/>
      <c r="I28" s="17"/>
      <c r="J28" s="18"/>
      <c r="K28" s="19"/>
      <c r="L28" s="19"/>
    </row>
    <row r="29" spans="1:12" x14ac:dyDescent="0.25">
      <c r="A29" s="15" t="s">
        <v>13</v>
      </c>
      <c r="B29" s="7"/>
      <c r="C29" s="7"/>
      <c r="D29" s="7"/>
      <c r="E29" s="7"/>
      <c r="F29" s="7"/>
      <c r="G29" s="15"/>
      <c r="H29" s="21">
        <v>132</v>
      </c>
      <c r="I29" s="15"/>
      <c r="J29" s="21">
        <v>26</v>
      </c>
      <c r="K29" s="24">
        <f t="shared" ref="K29:K34" si="0">+H29-J29</f>
        <v>106</v>
      </c>
      <c r="L29" s="16">
        <f t="shared" ref="L29:L34" si="1">+G29*H29+I29*J29</f>
        <v>0</v>
      </c>
    </row>
    <row r="30" spans="1:12" x14ac:dyDescent="0.25">
      <c r="A30" s="15" t="s">
        <v>16</v>
      </c>
      <c r="B30" s="7"/>
      <c r="C30" s="7"/>
      <c r="D30" s="7"/>
      <c r="E30" s="7"/>
      <c r="F30" s="7"/>
      <c r="G30" s="15"/>
      <c r="H30" s="21">
        <v>19</v>
      </c>
      <c r="I30" s="15"/>
      <c r="J30" s="21">
        <v>4</v>
      </c>
      <c r="K30" s="24">
        <f t="shared" si="0"/>
        <v>15</v>
      </c>
      <c r="L30" s="16">
        <f t="shared" si="1"/>
        <v>0</v>
      </c>
    </row>
    <row r="31" spans="1:12" x14ac:dyDescent="0.25">
      <c r="A31" s="15" t="s">
        <v>17</v>
      </c>
      <c r="B31" s="7"/>
      <c r="C31" s="7"/>
      <c r="D31" s="7"/>
      <c r="E31" s="7"/>
      <c r="F31" s="7"/>
      <c r="G31" s="15"/>
      <c r="H31" s="21">
        <v>37</v>
      </c>
      <c r="I31" s="15"/>
      <c r="J31" s="21">
        <v>7</v>
      </c>
      <c r="K31" s="24">
        <f t="shared" si="0"/>
        <v>30</v>
      </c>
      <c r="L31" s="16">
        <f t="shared" si="1"/>
        <v>0</v>
      </c>
    </row>
    <row r="32" spans="1:12" x14ac:dyDescent="0.25">
      <c r="A32" s="15" t="s">
        <v>0</v>
      </c>
      <c r="B32" s="7"/>
      <c r="C32" s="7"/>
      <c r="D32" s="7"/>
      <c r="E32" s="7"/>
      <c r="F32" s="7"/>
      <c r="G32" s="15"/>
      <c r="H32" s="21">
        <v>54</v>
      </c>
      <c r="I32" s="15"/>
      <c r="J32" s="21">
        <v>11</v>
      </c>
      <c r="K32" s="24">
        <f t="shared" si="0"/>
        <v>43</v>
      </c>
      <c r="L32" s="16">
        <f t="shared" si="1"/>
        <v>0</v>
      </c>
    </row>
    <row r="33" spans="1:12" x14ac:dyDescent="0.25">
      <c r="A33" s="15" t="s">
        <v>18</v>
      </c>
      <c r="B33" s="7"/>
      <c r="C33" s="7"/>
      <c r="D33" s="7"/>
      <c r="E33" s="7"/>
      <c r="F33" s="7"/>
      <c r="G33" s="15"/>
      <c r="H33" s="21">
        <v>54</v>
      </c>
      <c r="I33" s="15"/>
      <c r="J33" s="21">
        <v>11</v>
      </c>
      <c r="K33" s="24">
        <f t="shared" si="0"/>
        <v>43</v>
      </c>
      <c r="L33" s="16">
        <f t="shared" si="1"/>
        <v>0</v>
      </c>
    </row>
    <row r="34" spans="1:12" x14ac:dyDescent="0.25">
      <c r="A34" s="15" t="s">
        <v>3</v>
      </c>
      <c r="B34" s="7"/>
      <c r="C34" s="7"/>
      <c r="D34" s="7"/>
      <c r="E34" s="7"/>
      <c r="F34" s="7"/>
      <c r="G34" s="15"/>
      <c r="H34" s="21">
        <v>70</v>
      </c>
      <c r="I34" s="15"/>
      <c r="J34" s="21">
        <v>14</v>
      </c>
      <c r="K34" s="24">
        <f t="shared" si="0"/>
        <v>56</v>
      </c>
      <c r="L34" s="16">
        <f t="shared" si="1"/>
        <v>0</v>
      </c>
    </row>
    <row r="35" spans="1:12" x14ac:dyDescent="0.25">
      <c r="A35" s="14" t="s">
        <v>19</v>
      </c>
      <c r="B35" s="7"/>
      <c r="C35" s="7"/>
      <c r="D35" s="7"/>
      <c r="E35" s="7"/>
      <c r="F35" s="7"/>
      <c r="G35" s="17"/>
      <c r="H35" s="22"/>
      <c r="I35" s="17"/>
      <c r="J35" s="18"/>
      <c r="K35" s="19"/>
      <c r="L35" s="19"/>
    </row>
    <row r="36" spans="1:12" x14ac:dyDescent="0.25">
      <c r="A36" s="15" t="s">
        <v>1</v>
      </c>
      <c r="B36" s="7"/>
      <c r="C36" s="7"/>
      <c r="D36" s="7"/>
      <c r="E36" s="7"/>
      <c r="F36" s="7"/>
      <c r="G36" s="15"/>
      <c r="H36" s="21">
        <v>132</v>
      </c>
      <c r="I36" s="15"/>
      <c r="J36" s="21">
        <v>26</v>
      </c>
      <c r="K36" s="24">
        <f t="shared" ref="K36:K41" si="2">+H36-J36</f>
        <v>106</v>
      </c>
      <c r="L36" s="16">
        <f t="shared" ref="L36:L41" si="3">+G36*H36+I36*J36</f>
        <v>0</v>
      </c>
    </row>
    <row r="37" spans="1:12" x14ac:dyDescent="0.25">
      <c r="A37" s="15" t="s">
        <v>28</v>
      </c>
      <c r="B37" s="7"/>
      <c r="C37" s="7"/>
      <c r="D37" s="7"/>
      <c r="E37" s="7"/>
      <c r="F37" s="7"/>
      <c r="G37" s="15"/>
      <c r="H37" s="21">
        <v>207</v>
      </c>
      <c r="I37" s="15"/>
      <c r="J37" s="21">
        <v>41</v>
      </c>
      <c r="K37" s="24">
        <f t="shared" si="2"/>
        <v>166</v>
      </c>
      <c r="L37" s="16">
        <f t="shared" si="3"/>
        <v>0</v>
      </c>
    </row>
    <row r="38" spans="1:12" x14ac:dyDescent="0.25">
      <c r="A38" s="15" t="s">
        <v>29</v>
      </c>
      <c r="B38" s="7"/>
      <c r="C38" s="7"/>
      <c r="D38" s="7"/>
      <c r="E38" s="7"/>
      <c r="F38" s="7"/>
      <c r="G38" s="15"/>
      <c r="H38" s="21">
        <v>244</v>
      </c>
      <c r="I38" s="15"/>
      <c r="J38" s="21">
        <v>49</v>
      </c>
      <c r="K38" s="24">
        <f t="shared" si="2"/>
        <v>195</v>
      </c>
      <c r="L38" s="16">
        <f t="shared" si="3"/>
        <v>0</v>
      </c>
    </row>
    <row r="39" spans="1:12" x14ac:dyDescent="0.25">
      <c r="A39" s="15" t="s">
        <v>20</v>
      </c>
      <c r="B39" s="7"/>
      <c r="C39" s="7"/>
      <c r="D39" s="7"/>
      <c r="E39" s="7"/>
      <c r="F39" s="7"/>
      <c r="G39" s="15"/>
      <c r="H39" s="21">
        <v>37</v>
      </c>
      <c r="I39" s="15"/>
      <c r="J39" s="21">
        <v>7</v>
      </c>
      <c r="K39" s="24">
        <f t="shared" si="2"/>
        <v>30</v>
      </c>
      <c r="L39" s="16">
        <f t="shared" si="3"/>
        <v>0</v>
      </c>
    </row>
    <row r="40" spans="1:12" x14ac:dyDescent="0.25">
      <c r="A40" s="15" t="s">
        <v>21</v>
      </c>
      <c r="B40" s="7"/>
      <c r="C40" s="7"/>
      <c r="D40" s="7"/>
      <c r="E40" s="7"/>
      <c r="F40" s="7"/>
      <c r="G40" s="15"/>
      <c r="H40" s="21">
        <v>54</v>
      </c>
      <c r="I40" s="15"/>
      <c r="J40" s="21">
        <v>11</v>
      </c>
      <c r="K40" s="24">
        <f t="shared" si="2"/>
        <v>43</v>
      </c>
      <c r="L40" s="16">
        <f t="shared" si="3"/>
        <v>0</v>
      </c>
    </row>
    <row r="41" spans="1:12" x14ac:dyDescent="0.25">
      <c r="A41" s="15" t="s">
        <v>22</v>
      </c>
      <c r="B41" s="7"/>
      <c r="C41" s="7"/>
      <c r="D41" s="7"/>
      <c r="E41" s="7"/>
      <c r="F41" s="7"/>
      <c r="G41" s="15"/>
      <c r="H41" s="21">
        <v>37</v>
      </c>
      <c r="I41" s="15"/>
      <c r="J41" s="21">
        <v>7</v>
      </c>
      <c r="K41" s="24">
        <f t="shared" si="2"/>
        <v>30</v>
      </c>
      <c r="L41" s="16">
        <f t="shared" si="3"/>
        <v>0</v>
      </c>
    </row>
    <row r="42" spans="1:12" x14ac:dyDescent="0.25">
      <c r="A42" s="14" t="s">
        <v>23</v>
      </c>
      <c r="B42" s="7"/>
      <c r="C42" s="7"/>
      <c r="D42" s="7"/>
      <c r="E42" s="7"/>
      <c r="F42" s="7"/>
      <c r="G42" s="17"/>
      <c r="H42" s="22"/>
      <c r="I42" s="17"/>
      <c r="J42" s="18"/>
      <c r="K42" s="19"/>
      <c r="L42" s="19"/>
    </row>
    <row r="43" spans="1:12" x14ac:dyDescent="0.25">
      <c r="A43" s="15" t="s">
        <v>2</v>
      </c>
      <c r="B43" s="7"/>
      <c r="C43" s="7"/>
      <c r="D43" s="7"/>
      <c r="E43" s="7"/>
      <c r="F43" s="7"/>
      <c r="G43" s="15"/>
      <c r="H43" s="21">
        <v>19</v>
      </c>
      <c r="I43" s="17"/>
      <c r="J43" s="18" t="s">
        <v>30</v>
      </c>
      <c r="K43" s="19"/>
      <c r="L43" s="16">
        <f>+G43*H43</f>
        <v>0</v>
      </c>
    </row>
    <row r="44" spans="1:12" x14ac:dyDescent="0.25">
      <c r="A44" s="15" t="s">
        <v>24</v>
      </c>
      <c r="B44" s="7"/>
      <c r="C44" s="7"/>
      <c r="D44" s="7"/>
      <c r="E44" s="7"/>
      <c r="F44" s="7"/>
      <c r="G44" s="15"/>
      <c r="H44" s="21">
        <v>19</v>
      </c>
      <c r="I44" s="17"/>
      <c r="J44" s="18" t="s">
        <v>30</v>
      </c>
      <c r="K44" s="19"/>
      <c r="L44" s="16">
        <f t="shared" ref="L44:L45" si="4">+G44*H44</f>
        <v>0</v>
      </c>
    </row>
    <row r="45" spans="1:12" x14ac:dyDescent="0.25">
      <c r="A45" s="15" t="s">
        <v>25</v>
      </c>
      <c r="B45" s="7"/>
      <c r="C45" s="7"/>
      <c r="D45" s="7"/>
      <c r="E45" s="7"/>
      <c r="F45" s="7"/>
      <c r="G45" s="15"/>
      <c r="H45" s="21">
        <v>19</v>
      </c>
      <c r="I45" s="17"/>
      <c r="J45" s="18" t="s">
        <v>30</v>
      </c>
      <c r="K45" s="19"/>
      <c r="L45" s="16">
        <f t="shared" si="4"/>
        <v>0</v>
      </c>
    </row>
    <row r="46" spans="1:12" x14ac:dyDescent="0.25">
      <c r="A46" s="14" t="s">
        <v>26</v>
      </c>
      <c r="B46" s="7"/>
      <c r="C46" s="7"/>
      <c r="D46" s="7"/>
      <c r="E46" s="7"/>
      <c r="F46" s="7"/>
      <c r="G46" s="17"/>
      <c r="H46" s="18"/>
      <c r="I46" s="17"/>
      <c r="J46" s="18"/>
      <c r="K46" s="19"/>
      <c r="L46" s="20">
        <f>SUM(L26:L45)</f>
        <v>0</v>
      </c>
    </row>
    <row r="47" spans="1:12" x14ac:dyDescent="0.25">
      <c r="A47" s="8" t="s">
        <v>4</v>
      </c>
      <c r="B47" s="3"/>
      <c r="C47" s="3"/>
      <c r="D47" s="4"/>
      <c r="E47" s="8" t="s">
        <v>27</v>
      </c>
      <c r="F47" s="4"/>
    </row>
    <row r="48" spans="1:12" x14ac:dyDescent="0.25">
      <c r="A48" s="2"/>
      <c r="D48" s="5"/>
      <c r="E48" s="2"/>
      <c r="F48" s="5"/>
    </row>
    <row r="49" spans="1:6" x14ac:dyDescent="0.25">
      <c r="A49" s="2"/>
      <c r="D49" s="5"/>
      <c r="E49" s="2"/>
      <c r="F49" s="5"/>
    </row>
    <row r="50" spans="1:6" x14ac:dyDescent="0.25">
      <c r="A50" s="9"/>
      <c r="B50" s="1"/>
      <c r="C50" s="1"/>
      <c r="D50" s="10"/>
      <c r="E50" s="9"/>
      <c r="F50" s="10"/>
    </row>
  </sheetData>
  <mergeCells count="3">
    <mergeCell ref="G23:H24"/>
    <mergeCell ref="L23:L24"/>
    <mergeCell ref="I23:K24"/>
  </mergeCells>
  <pageMargins left="0.70866141732283472" right="0.70866141732283472" top="0.74803149606299213" bottom="0.74803149606299213" header="0.31496062992125984" footer="0.31496062992125984"/>
  <pageSetup paperSize="9" scale="7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Lightburn</dc:creator>
  <cp:lastModifiedBy>Catherine Evans</cp:lastModifiedBy>
  <cp:lastPrinted>2025-11-24T17:01:09Z</cp:lastPrinted>
  <dcterms:created xsi:type="dcterms:W3CDTF">2017-01-17T14:05:50Z</dcterms:created>
  <dcterms:modified xsi:type="dcterms:W3CDTF">2025-12-09T16:16:23Z</dcterms:modified>
</cp:coreProperties>
</file>